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pace Ou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<sst xmlns="http://schemas.openxmlformats.org/spreadsheetml/2006/main" count="45" uniqueCount="12">
  <si>
    <t xml:space="preserve">The Kármán Line </t>
  </si>
  <si>
    <t>km</t>
  </si>
  <si>
    <t>Distance Completed</t>
  </si>
  <si>
    <t>Distance Remaining</t>
  </si>
  <si>
    <t>Distance (km)</t>
  </si>
  <si>
    <t>Elevation (m)</t>
  </si>
  <si>
    <t xml:space="preserve">November </t>
  </si>
  <si>
    <t>Total:</t>
  </si>
  <si>
    <t>The Sputnik</t>
  </si>
  <si>
    <t>The Space Station</t>
  </si>
  <si>
    <t>The Exosphere</t>
  </si>
  <si>
    <t>Total      (km)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</si>
</sst>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Helvetica Neue"/>
      <family val="0"/>
    </font>
    <font>
      <sz val="14"/>
      <color indexed="8"/>
      <name val="Arial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15"/>
      <name val="Arial"/>
      <family val="0"/>
    </font>
    <font>
      <sz val="18"/>
      <color indexed="15"/>
      <name val="Arial"/>
      <family val="0"/>
    </font>
    <font>
      <b/>
      <sz val="14"/>
      <color indexed="15"/>
      <name val="Calibri"/>
      <family val="0"/>
    </font>
    <font>
      <sz val="10"/>
      <color indexed="16"/>
      <name val="Arial"/>
      <family val="0"/>
    </font>
    <font>
      <sz val="18"/>
      <color indexed="16"/>
      <name val="Arial"/>
      <family val="0"/>
    </font>
    <font>
      <b/>
      <sz val="14"/>
      <color indexed="16"/>
      <name val="Calibri"/>
      <family val="0"/>
    </font>
    <font>
      <sz val="12"/>
      <color indexed="15"/>
      <name val="Arial"/>
      <family val="0"/>
    </font>
    <font>
      <sz val="18"/>
      <color indexed="8"/>
      <name val="Arial"/>
      <family val="0"/>
    </font>
    <font>
      <b/>
      <sz val="11"/>
      <color indexed="8"/>
      <name val="Calibri"/>
      <family val="0"/>
    </font>
    <font>
      <sz val="13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/>
      <top style="thin">
        <color indexed="13"/>
      </top>
      <bottom/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 wrapText="1"/>
    </xf>
    <xf numFmtId="49" fontId="5" fillId="33" borderId="13" xfId="0" applyNumberFormat="1" applyFont="1" applyFill="1" applyBorder="1" applyAlignment="1">
      <alignment horizontal="right" vertical="center"/>
    </xf>
    <xf numFmtId="49" fontId="6" fillId="33" borderId="14" xfId="0" applyNumberFormat="1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49" fontId="9" fillId="33" borderId="14" xfId="0" applyNumberFormat="1" applyFont="1" applyFill="1" applyBorder="1" applyAlignment="1">
      <alignment vertical="center"/>
    </xf>
    <xf numFmtId="49" fontId="10" fillId="33" borderId="14" xfId="0" applyNumberFormat="1" applyFont="1" applyFill="1" applyBorder="1" applyAlignment="1">
      <alignment horizontal="right" vertical="center" wrapText="1"/>
    </xf>
    <xf numFmtId="0" fontId="11" fillId="33" borderId="14" xfId="0" applyNumberFormat="1" applyFont="1" applyFill="1" applyBorder="1" applyAlignment="1">
      <alignment horizontal="right" vertical="center" wrapText="1"/>
    </xf>
    <xf numFmtId="49" fontId="12" fillId="33" borderId="14" xfId="0" applyNumberFormat="1" applyFont="1" applyFill="1" applyBorder="1" applyAlignment="1">
      <alignment vertical="center"/>
    </xf>
    <xf numFmtId="0" fontId="13" fillId="33" borderId="14" xfId="0" applyFont="1" applyFill="1" applyBorder="1" applyAlignment="1">
      <alignment vertical="center" wrapText="1"/>
    </xf>
    <xf numFmtId="1" fontId="14" fillId="33" borderId="14" xfId="0" applyNumberFormat="1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/>
    </xf>
    <xf numFmtId="49" fontId="0" fillId="0" borderId="15" xfId="0" applyNumberFormat="1" applyFont="1" applyBorder="1" applyAlignment="1">
      <alignment horizontal="right"/>
    </xf>
    <xf numFmtId="0" fontId="0" fillId="33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49" fontId="0" fillId="0" borderId="11" xfId="0" applyNumberFormat="1" applyFont="1" applyBorder="1" applyAlignment="1">
      <alignment horizontal="right"/>
    </xf>
    <xf numFmtId="0" fontId="0" fillId="33" borderId="11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4" xfId="0" applyNumberFormat="1" applyFont="1" applyBorder="1" applyAlignment="1">
      <alignment horizontal="right"/>
    </xf>
    <xf numFmtId="0" fontId="0" fillId="33" borderId="14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35" borderId="16" xfId="0" applyFont="1" applyFill="1" applyBorder="1" applyAlignment="1">
      <alignment/>
    </xf>
    <xf numFmtId="49" fontId="0" fillId="35" borderId="21" xfId="0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49" fontId="6" fillId="34" borderId="21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/>
    </xf>
    <xf numFmtId="49" fontId="16" fillId="33" borderId="11" xfId="0" applyNumberFormat="1" applyFont="1" applyFill="1" applyBorder="1" applyAlignment="1">
      <alignment vertical="center" wrapText="1"/>
    </xf>
    <xf numFmtId="0" fontId="16" fillId="33" borderId="11" xfId="0" applyNumberFormat="1" applyFont="1" applyFill="1" applyBorder="1" applyAlignment="1">
      <alignment vertical="center" wrapText="1"/>
    </xf>
    <xf numFmtId="0" fontId="32" fillId="0" borderId="0" xfId="0" applyFont="1" applyBorder="1" applyAlignment="1">
      <alignment/>
    </xf>
    <xf numFmtId="0" fontId="33" fillId="0" borderId="22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36" borderId="23" xfId="0" applyFont="1" applyFill="1" applyBorder="1" applyAlignment="1">
      <alignment horizontal="right"/>
    </xf>
    <xf numFmtId="0" fontId="33" fillId="36" borderId="0" xfId="0" applyFont="1" applyFill="1" applyBorder="1" applyAlignment="1">
      <alignment horizontal="left"/>
    </xf>
    <xf numFmtId="49" fontId="33" fillId="36" borderId="0" xfId="0" applyNumberFormat="1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/>
    </xf>
    <xf numFmtId="0" fontId="33" fillId="36" borderId="0" xfId="0" applyFont="1" applyFill="1" applyBorder="1" applyAlignment="1">
      <alignment horizontal="center" wrapText="1"/>
    </xf>
    <xf numFmtId="164" fontId="0" fillId="37" borderId="0" xfId="0" applyNumberFormat="1" applyFont="1" applyFill="1" applyBorder="1" applyAlignment="1">
      <alignment horizontal="center" vertical="center"/>
    </xf>
    <xf numFmtId="1" fontId="0" fillId="37" borderId="0" xfId="0" applyNumberFormat="1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center"/>
    </xf>
    <xf numFmtId="164" fontId="0" fillId="35" borderId="21" xfId="0" applyNumberFormat="1" applyFont="1" applyFill="1" applyBorder="1" applyAlignment="1">
      <alignment horizontal="center" vertical="center"/>
    </xf>
    <xf numFmtId="1" fontId="0" fillId="35" borderId="21" xfId="0" applyNumberFormat="1" applyFont="1" applyFill="1" applyBorder="1" applyAlignment="1">
      <alignment horizontal="center" vertical="center"/>
    </xf>
    <xf numFmtId="2" fontId="0" fillId="35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8EAADB"/>
      <rgbColor rgb="00FFFFFF"/>
      <rgbColor rgb="00FF0000"/>
      <rgbColor rgb="0000B050"/>
      <rgbColor rgb="00B4C6E7"/>
      <rgbColor rgb="00A5A5A5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647700</xdr:colOff>
      <xdr:row>1</xdr:row>
      <xdr:rowOff>19050</xdr:rowOff>
    </xdr:to>
    <xdr:pic>
      <xdr:nvPicPr>
        <xdr:cNvPr id="1" name="Picture 1" descr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1466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showGridLines="0" tabSelected="1" zoomScalePageLayoutView="0" workbookViewId="0" topLeftCell="A1">
      <selection activeCell="A2" sqref="A2"/>
    </sheetView>
  </sheetViews>
  <sheetFormatPr defaultColWidth="8.8515625" defaultRowHeight="14.25" customHeight="1"/>
  <cols>
    <col min="1" max="1" width="26.00390625" style="1" customWidth="1"/>
    <col min="2" max="2" width="8.140625" style="1" customWidth="1"/>
    <col min="3" max="3" width="4.140625" style="1" customWidth="1"/>
    <col min="4" max="11" width="10.8515625" style="1" customWidth="1"/>
    <col min="12" max="12" width="4.140625" style="1" customWidth="1"/>
    <col min="13" max="16384" width="8.8515625" style="1" customWidth="1"/>
  </cols>
  <sheetData>
    <row r="1" spans="1:12" ht="114" customHeight="1">
      <c r="A1" s="2"/>
      <c r="B1" s="3"/>
      <c r="C1" s="4"/>
      <c r="D1" s="5"/>
      <c r="E1" s="5"/>
      <c r="F1" s="3"/>
      <c r="G1" s="4"/>
      <c r="H1" s="4"/>
      <c r="I1" s="4"/>
      <c r="J1" s="4"/>
      <c r="K1" s="4"/>
      <c r="L1" s="4"/>
    </row>
    <row r="2" spans="1:12" ht="41.25" customHeight="1">
      <c r="A2" s="6" t="s">
        <v>0</v>
      </c>
      <c r="B2" s="7" t="str">
        <f>IF(A2="The Kármán Line ","100",IF(A2="The Sputnik","215",IF(A2="The Space Station","408",IF(A2="The Exosphere","690","0"))))</f>
        <v>100</v>
      </c>
      <c r="C2" s="8" t="s">
        <v>1</v>
      </c>
      <c r="D2" s="9" t="s">
        <v>2</v>
      </c>
      <c r="E2" s="10">
        <f>F34</f>
        <v>23.5</v>
      </c>
      <c r="F2" s="11" t="s">
        <v>1</v>
      </c>
      <c r="G2" s="12" t="s">
        <v>3</v>
      </c>
      <c r="H2" s="13">
        <f>SUM(B2-E2)</f>
        <v>76.5</v>
      </c>
      <c r="I2" s="14" t="s">
        <v>1</v>
      </c>
      <c r="J2" s="15"/>
      <c r="K2" s="16"/>
      <c r="L2" s="17"/>
    </row>
    <row r="3" spans="1:256" s="44" customFormat="1" ht="30">
      <c r="A3" s="45"/>
      <c r="B3" s="46"/>
      <c r="C3" s="46"/>
      <c r="D3" s="47" t="s">
        <v>4</v>
      </c>
      <c r="E3" s="47" t="s">
        <v>5</v>
      </c>
      <c r="F3" s="49" t="s">
        <v>11</v>
      </c>
      <c r="G3" s="46"/>
      <c r="H3" s="46"/>
      <c r="I3" s="48"/>
      <c r="J3" s="41"/>
      <c r="K3" s="41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12" ht="14.25" customHeight="1">
      <c r="A4" s="18" t="s">
        <v>6</v>
      </c>
      <c r="B4" s="19">
        <v>1</v>
      </c>
      <c r="C4" s="20"/>
      <c r="D4" s="50">
        <v>10</v>
      </c>
      <c r="E4" s="51">
        <v>100</v>
      </c>
      <c r="F4" s="52">
        <f aca="true" t="shared" si="0" ref="F4:F33">SUM(D4+(E4*0.01))</f>
        <v>11</v>
      </c>
      <c r="G4" s="21"/>
      <c r="H4" s="21"/>
      <c r="I4" s="22"/>
      <c r="J4" s="23"/>
      <c r="K4" s="24"/>
      <c r="L4" s="25"/>
    </row>
    <row r="5" spans="1:12" ht="14.25" customHeight="1">
      <c r="A5" s="26" t="s">
        <v>6</v>
      </c>
      <c r="B5" s="27">
        <v>2</v>
      </c>
      <c r="C5" s="28"/>
      <c r="D5" s="50">
        <v>12</v>
      </c>
      <c r="E5" s="51">
        <v>50</v>
      </c>
      <c r="F5" s="52">
        <f t="shared" si="0"/>
        <v>12.5</v>
      </c>
      <c r="G5" s="21"/>
      <c r="H5" s="21"/>
      <c r="I5" s="22"/>
      <c r="J5" s="29"/>
      <c r="K5" s="4"/>
      <c r="L5" s="30"/>
    </row>
    <row r="6" spans="1:12" ht="14.25" customHeight="1">
      <c r="A6" s="26" t="s">
        <v>6</v>
      </c>
      <c r="B6" s="27">
        <v>3</v>
      </c>
      <c r="C6" s="28"/>
      <c r="D6" s="50">
        <v>0</v>
      </c>
      <c r="E6" s="51">
        <v>0</v>
      </c>
      <c r="F6" s="52">
        <f t="shared" si="0"/>
        <v>0</v>
      </c>
      <c r="G6" s="21"/>
      <c r="H6" s="21"/>
      <c r="I6" s="22"/>
      <c r="J6" s="29"/>
      <c r="K6" s="4"/>
      <c r="L6" s="30"/>
    </row>
    <row r="7" spans="1:12" ht="14.25" customHeight="1">
      <c r="A7" s="26" t="s">
        <v>6</v>
      </c>
      <c r="B7" s="27">
        <v>4</v>
      </c>
      <c r="C7" s="28"/>
      <c r="D7" s="50">
        <v>0</v>
      </c>
      <c r="E7" s="51">
        <v>0</v>
      </c>
      <c r="F7" s="52">
        <f t="shared" si="0"/>
        <v>0</v>
      </c>
      <c r="G7" s="21"/>
      <c r="H7" s="21"/>
      <c r="I7" s="22"/>
      <c r="J7" s="29"/>
      <c r="K7" s="4"/>
      <c r="L7" s="30"/>
    </row>
    <row r="8" spans="1:12" ht="14.25" customHeight="1">
      <c r="A8" s="26" t="s">
        <v>6</v>
      </c>
      <c r="B8" s="27">
        <v>5</v>
      </c>
      <c r="C8" s="28"/>
      <c r="D8" s="50">
        <v>0</v>
      </c>
      <c r="E8" s="51">
        <v>0</v>
      </c>
      <c r="F8" s="52">
        <f t="shared" si="0"/>
        <v>0</v>
      </c>
      <c r="G8" s="21"/>
      <c r="H8" s="21"/>
      <c r="I8" s="22"/>
      <c r="J8" s="29"/>
      <c r="K8" s="4"/>
      <c r="L8" s="30"/>
    </row>
    <row r="9" spans="1:12" ht="14.25" customHeight="1">
      <c r="A9" s="26" t="s">
        <v>6</v>
      </c>
      <c r="B9" s="27">
        <v>6</v>
      </c>
      <c r="C9" s="28"/>
      <c r="D9" s="50">
        <v>0</v>
      </c>
      <c r="E9" s="51">
        <v>0</v>
      </c>
      <c r="F9" s="52">
        <f t="shared" si="0"/>
        <v>0</v>
      </c>
      <c r="G9" s="21"/>
      <c r="H9" s="21"/>
      <c r="I9" s="22"/>
      <c r="J9" s="29"/>
      <c r="K9" s="4"/>
      <c r="L9" s="30"/>
    </row>
    <row r="10" spans="1:12" ht="14.25" customHeight="1">
      <c r="A10" s="26" t="s">
        <v>6</v>
      </c>
      <c r="B10" s="27">
        <v>7</v>
      </c>
      <c r="C10" s="28"/>
      <c r="D10" s="50">
        <v>0</v>
      </c>
      <c r="E10" s="51">
        <v>0</v>
      </c>
      <c r="F10" s="52">
        <f t="shared" si="0"/>
        <v>0</v>
      </c>
      <c r="G10" s="21"/>
      <c r="H10" s="21"/>
      <c r="I10" s="22"/>
      <c r="J10" s="29"/>
      <c r="K10" s="4"/>
      <c r="L10" s="30"/>
    </row>
    <row r="11" spans="1:12" ht="14.25" customHeight="1">
      <c r="A11" s="26" t="s">
        <v>6</v>
      </c>
      <c r="B11" s="27">
        <v>8</v>
      </c>
      <c r="C11" s="28"/>
      <c r="D11" s="50">
        <v>0</v>
      </c>
      <c r="E11" s="51">
        <v>0</v>
      </c>
      <c r="F11" s="52">
        <f t="shared" si="0"/>
        <v>0</v>
      </c>
      <c r="G11" s="21"/>
      <c r="H11" s="21"/>
      <c r="I11" s="22"/>
      <c r="J11" s="29"/>
      <c r="K11" s="4"/>
      <c r="L11" s="30"/>
    </row>
    <row r="12" spans="1:12" ht="14.25" customHeight="1">
      <c r="A12" s="26" t="s">
        <v>6</v>
      </c>
      <c r="B12" s="27">
        <v>9</v>
      </c>
      <c r="C12" s="28"/>
      <c r="D12" s="50">
        <v>0</v>
      </c>
      <c r="E12" s="51">
        <v>0</v>
      </c>
      <c r="F12" s="52">
        <f t="shared" si="0"/>
        <v>0</v>
      </c>
      <c r="G12" s="21"/>
      <c r="H12" s="21"/>
      <c r="I12" s="22"/>
      <c r="J12" s="29"/>
      <c r="K12" s="4"/>
      <c r="L12" s="30"/>
    </row>
    <row r="13" spans="1:12" ht="14.25" customHeight="1">
      <c r="A13" s="26" t="s">
        <v>6</v>
      </c>
      <c r="B13" s="27">
        <v>10</v>
      </c>
      <c r="C13" s="28"/>
      <c r="D13" s="50">
        <v>0</v>
      </c>
      <c r="E13" s="51">
        <v>0</v>
      </c>
      <c r="F13" s="52">
        <f t="shared" si="0"/>
        <v>0</v>
      </c>
      <c r="G13" s="21"/>
      <c r="H13" s="21"/>
      <c r="I13" s="22"/>
      <c r="J13" s="29"/>
      <c r="K13" s="4"/>
      <c r="L13" s="30"/>
    </row>
    <row r="14" spans="1:12" ht="14.25" customHeight="1">
      <c r="A14" s="26" t="s">
        <v>6</v>
      </c>
      <c r="B14" s="27">
        <v>11</v>
      </c>
      <c r="C14" s="28"/>
      <c r="D14" s="50">
        <v>0</v>
      </c>
      <c r="E14" s="51">
        <v>0</v>
      </c>
      <c r="F14" s="52">
        <f t="shared" si="0"/>
        <v>0</v>
      </c>
      <c r="G14" s="21"/>
      <c r="H14" s="21"/>
      <c r="I14" s="22"/>
      <c r="J14" s="29"/>
      <c r="K14" s="4"/>
      <c r="L14" s="30"/>
    </row>
    <row r="15" spans="1:12" ht="14.25" customHeight="1">
      <c r="A15" s="26" t="s">
        <v>6</v>
      </c>
      <c r="B15" s="27">
        <v>12</v>
      </c>
      <c r="C15" s="28"/>
      <c r="D15" s="50">
        <v>0</v>
      </c>
      <c r="E15" s="51">
        <v>0</v>
      </c>
      <c r="F15" s="52">
        <f t="shared" si="0"/>
        <v>0</v>
      </c>
      <c r="G15" s="21"/>
      <c r="H15" s="21"/>
      <c r="I15" s="22"/>
      <c r="J15" s="29"/>
      <c r="K15" s="4"/>
      <c r="L15" s="30"/>
    </row>
    <row r="16" spans="1:12" ht="14.25" customHeight="1">
      <c r="A16" s="26" t="s">
        <v>6</v>
      </c>
      <c r="B16" s="27">
        <v>13</v>
      </c>
      <c r="C16" s="28"/>
      <c r="D16" s="50">
        <v>0</v>
      </c>
      <c r="E16" s="51">
        <v>0</v>
      </c>
      <c r="F16" s="52">
        <f t="shared" si="0"/>
        <v>0</v>
      </c>
      <c r="G16" s="21"/>
      <c r="H16" s="21"/>
      <c r="I16" s="22"/>
      <c r="J16" s="29"/>
      <c r="K16" s="4"/>
      <c r="L16" s="30"/>
    </row>
    <row r="17" spans="1:12" ht="14.25" customHeight="1">
      <c r="A17" s="26" t="s">
        <v>6</v>
      </c>
      <c r="B17" s="27">
        <v>14</v>
      </c>
      <c r="C17" s="28"/>
      <c r="D17" s="50">
        <v>0</v>
      </c>
      <c r="E17" s="51">
        <v>0</v>
      </c>
      <c r="F17" s="52">
        <f t="shared" si="0"/>
        <v>0</v>
      </c>
      <c r="G17" s="21"/>
      <c r="H17" s="21"/>
      <c r="I17" s="22"/>
      <c r="J17" s="29"/>
      <c r="K17" s="4"/>
      <c r="L17" s="30"/>
    </row>
    <row r="18" spans="1:12" ht="14.25" customHeight="1">
      <c r="A18" s="26" t="s">
        <v>6</v>
      </c>
      <c r="B18" s="27">
        <v>15</v>
      </c>
      <c r="C18" s="28"/>
      <c r="D18" s="50">
        <v>0</v>
      </c>
      <c r="E18" s="51">
        <v>0</v>
      </c>
      <c r="F18" s="52">
        <f t="shared" si="0"/>
        <v>0</v>
      </c>
      <c r="G18" s="21"/>
      <c r="H18" s="21"/>
      <c r="I18" s="22"/>
      <c r="J18" s="29"/>
      <c r="K18" s="4"/>
      <c r="L18" s="30"/>
    </row>
    <row r="19" spans="1:12" ht="14.25" customHeight="1">
      <c r="A19" s="26" t="s">
        <v>6</v>
      </c>
      <c r="B19" s="27">
        <v>16</v>
      </c>
      <c r="C19" s="28"/>
      <c r="D19" s="50">
        <v>0</v>
      </c>
      <c r="E19" s="51">
        <v>0</v>
      </c>
      <c r="F19" s="52">
        <f t="shared" si="0"/>
        <v>0</v>
      </c>
      <c r="G19" s="21"/>
      <c r="H19" s="21"/>
      <c r="I19" s="22"/>
      <c r="J19" s="29"/>
      <c r="K19" s="4"/>
      <c r="L19" s="30"/>
    </row>
    <row r="20" spans="1:12" ht="14.25" customHeight="1">
      <c r="A20" s="26" t="s">
        <v>6</v>
      </c>
      <c r="B20" s="27">
        <v>17</v>
      </c>
      <c r="C20" s="28"/>
      <c r="D20" s="50">
        <v>0</v>
      </c>
      <c r="E20" s="51">
        <v>0</v>
      </c>
      <c r="F20" s="52">
        <f t="shared" si="0"/>
        <v>0</v>
      </c>
      <c r="G20" s="21"/>
      <c r="H20" s="21"/>
      <c r="I20" s="22"/>
      <c r="J20" s="29"/>
      <c r="K20" s="4"/>
      <c r="L20" s="30"/>
    </row>
    <row r="21" spans="1:12" ht="14.25" customHeight="1">
      <c r="A21" s="26" t="s">
        <v>6</v>
      </c>
      <c r="B21" s="27">
        <v>18</v>
      </c>
      <c r="C21" s="28"/>
      <c r="D21" s="50">
        <v>0</v>
      </c>
      <c r="E21" s="51">
        <v>0</v>
      </c>
      <c r="F21" s="52">
        <f t="shared" si="0"/>
        <v>0</v>
      </c>
      <c r="G21" s="21"/>
      <c r="H21" s="21"/>
      <c r="I21" s="22"/>
      <c r="J21" s="29"/>
      <c r="K21" s="4"/>
      <c r="L21" s="30"/>
    </row>
    <row r="22" spans="1:12" ht="14.25" customHeight="1">
      <c r="A22" s="26" t="s">
        <v>6</v>
      </c>
      <c r="B22" s="27">
        <v>19</v>
      </c>
      <c r="C22" s="28"/>
      <c r="D22" s="50">
        <v>0</v>
      </c>
      <c r="E22" s="51">
        <v>0</v>
      </c>
      <c r="F22" s="52">
        <f t="shared" si="0"/>
        <v>0</v>
      </c>
      <c r="G22" s="21"/>
      <c r="H22" s="21"/>
      <c r="I22" s="22"/>
      <c r="J22" s="29"/>
      <c r="K22" s="4"/>
      <c r="L22" s="30"/>
    </row>
    <row r="23" spans="1:12" ht="14.25" customHeight="1">
      <c r="A23" s="26" t="s">
        <v>6</v>
      </c>
      <c r="B23" s="27">
        <v>20</v>
      </c>
      <c r="C23" s="28"/>
      <c r="D23" s="50">
        <v>0</v>
      </c>
      <c r="E23" s="51">
        <v>0</v>
      </c>
      <c r="F23" s="52">
        <f t="shared" si="0"/>
        <v>0</v>
      </c>
      <c r="G23" s="21"/>
      <c r="H23" s="21"/>
      <c r="I23" s="22"/>
      <c r="J23" s="29"/>
      <c r="K23" s="4"/>
      <c r="L23" s="30"/>
    </row>
    <row r="24" spans="1:12" ht="14.25" customHeight="1">
      <c r="A24" s="26" t="s">
        <v>6</v>
      </c>
      <c r="B24" s="27">
        <v>21</v>
      </c>
      <c r="C24" s="28"/>
      <c r="D24" s="50">
        <v>0</v>
      </c>
      <c r="E24" s="51">
        <v>0</v>
      </c>
      <c r="F24" s="52">
        <f t="shared" si="0"/>
        <v>0</v>
      </c>
      <c r="G24" s="21"/>
      <c r="H24" s="21"/>
      <c r="I24" s="22"/>
      <c r="J24" s="29"/>
      <c r="K24" s="4"/>
      <c r="L24" s="30"/>
    </row>
    <row r="25" spans="1:12" ht="14.25" customHeight="1">
      <c r="A25" s="26" t="s">
        <v>6</v>
      </c>
      <c r="B25" s="27">
        <v>22</v>
      </c>
      <c r="C25" s="28"/>
      <c r="D25" s="50">
        <v>0</v>
      </c>
      <c r="E25" s="51">
        <v>0</v>
      </c>
      <c r="F25" s="52">
        <f t="shared" si="0"/>
        <v>0</v>
      </c>
      <c r="G25" s="21"/>
      <c r="H25" s="21"/>
      <c r="I25" s="22"/>
      <c r="J25" s="29"/>
      <c r="K25" s="4"/>
      <c r="L25" s="30"/>
    </row>
    <row r="26" spans="1:12" ht="14.25" customHeight="1">
      <c r="A26" s="26" t="s">
        <v>6</v>
      </c>
      <c r="B26" s="27">
        <v>23</v>
      </c>
      <c r="C26" s="28"/>
      <c r="D26" s="50">
        <v>0</v>
      </c>
      <c r="E26" s="51">
        <v>0</v>
      </c>
      <c r="F26" s="52">
        <f t="shared" si="0"/>
        <v>0</v>
      </c>
      <c r="G26" s="21"/>
      <c r="H26" s="21"/>
      <c r="I26" s="22"/>
      <c r="J26" s="29"/>
      <c r="K26" s="4"/>
      <c r="L26" s="30"/>
    </row>
    <row r="27" spans="1:12" ht="14.25" customHeight="1">
      <c r="A27" s="26" t="s">
        <v>6</v>
      </c>
      <c r="B27" s="27">
        <v>24</v>
      </c>
      <c r="C27" s="28"/>
      <c r="D27" s="50">
        <v>0</v>
      </c>
      <c r="E27" s="51">
        <v>0</v>
      </c>
      <c r="F27" s="52">
        <f t="shared" si="0"/>
        <v>0</v>
      </c>
      <c r="G27" s="21"/>
      <c r="H27" s="21"/>
      <c r="I27" s="22"/>
      <c r="J27" s="29"/>
      <c r="K27" s="4"/>
      <c r="L27" s="30"/>
    </row>
    <row r="28" spans="1:12" ht="14.25" customHeight="1">
      <c r="A28" s="26" t="s">
        <v>6</v>
      </c>
      <c r="B28" s="27">
        <v>25</v>
      </c>
      <c r="C28" s="28"/>
      <c r="D28" s="50">
        <v>0</v>
      </c>
      <c r="E28" s="51">
        <v>0</v>
      </c>
      <c r="F28" s="52">
        <f t="shared" si="0"/>
        <v>0</v>
      </c>
      <c r="G28" s="21"/>
      <c r="H28" s="21"/>
      <c r="I28" s="22"/>
      <c r="J28" s="29"/>
      <c r="K28" s="4"/>
      <c r="L28" s="30"/>
    </row>
    <row r="29" spans="1:12" ht="14.25" customHeight="1">
      <c r="A29" s="26" t="s">
        <v>6</v>
      </c>
      <c r="B29" s="27">
        <v>26</v>
      </c>
      <c r="C29" s="28"/>
      <c r="D29" s="50">
        <v>0</v>
      </c>
      <c r="E29" s="51">
        <v>0</v>
      </c>
      <c r="F29" s="52">
        <f t="shared" si="0"/>
        <v>0</v>
      </c>
      <c r="G29" s="21"/>
      <c r="H29" s="21"/>
      <c r="I29" s="22"/>
      <c r="J29" s="29"/>
      <c r="K29" s="4"/>
      <c r="L29" s="30"/>
    </row>
    <row r="30" spans="1:12" ht="14.25" customHeight="1">
      <c r="A30" s="26" t="s">
        <v>6</v>
      </c>
      <c r="B30" s="27">
        <v>27</v>
      </c>
      <c r="C30" s="28"/>
      <c r="D30" s="50">
        <v>0</v>
      </c>
      <c r="E30" s="51">
        <v>0</v>
      </c>
      <c r="F30" s="52">
        <f t="shared" si="0"/>
        <v>0</v>
      </c>
      <c r="G30" s="21"/>
      <c r="H30" s="21"/>
      <c r="I30" s="22"/>
      <c r="J30" s="29"/>
      <c r="K30" s="4"/>
      <c r="L30" s="30"/>
    </row>
    <row r="31" spans="1:12" ht="14.25" customHeight="1">
      <c r="A31" s="26" t="s">
        <v>6</v>
      </c>
      <c r="B31" s="27">
        <v>28</v>
      </c>
      <c r="C31" s="28"/>
      <c r="D31" s="50">
        <v>0</v>
      </c>
      <c r="E31" s="51">
        <v>0</v>
      </c>
      <c r="F31" s="52">
        <f t="shared" si="0"/>
        <v>0</v>
      </c>
      <c r="G31" s="21"/>
      <c r="H31" s="21"/>
      <c r="I31" s="22"/>
      <c r="J31" s="29"/>
      <c r="K31" s="4"/>
      <c r="L31" s="30"/>
    </row>
    <row r="32" spans="1:12" ht="14.25" customHeight="1">
      <c r="A32" s="26" t="s">
        <v>6</v>
      </c>
      <c r="B32" s="27">
        <v>29</v>
      </c>
      <c r="C32" s="28"/>
      <c r="D32" s="50">
        <v>0</v>
      </c>
      <c r="E32" s="51">
        <v>0</v>
      </c>
      <c r="F32" s="52">
        <f t="shared" si="0"/>
        <v>0</v>
      </c>
      <c r="G32" s="21"/>
      <c r="H32" s="21"/>
      <c r="I32" s="22"/>
      <c r="J32" s="29"/>
      <c r="K32" s="4"/>
      <c r="L32" s="30"/>
    </row>
    <row r="33" spans="1:12" ht="14.25" customHeight="1">
      <c r="A33" s="31" t="s">
        <v>6</v>
      </c>
      <c r="B33" s="32">
        <v>30</v>
      </c>
      <c r="C33" s="33"/>
      <c r="D33" s="50">
        <v>0</v>
      </c>
      <c r="E33" s="51">
        <v>0</v>
      </c>
      <c r="F33" s="52">
        <f t="shared" si="0"/>
        <v>0</v>
      </c>
      <c r="G33" s="21"/>
      <c r="H33" s="21"/>
      <c r="I33" s="22"/>
      <c r="J33" s="29"/>
      <c r="K33" s="4"/>
      <c r="L33" s="30"/>
    </row>
    <row r="34" spans="1:12" ht="18" customHeight="1">
      <c r="A34" s="34"/>
      <c r="B34" s="35" t="s">
        <v>7</v>
      </c>
      <c r="C34" s="36"/>
      <c r="D34" s="53">
        <f>SUM(D4:D33)</f>
        <v>22</v>
      </c>
      <c r="E34" s="54">
        <f>SUM(E4:E33)</f>
        <v>150</v>
      </c>
      <c r="F34" s="55">
        <f>SUM(F4:F33)</f>
        <v>23.5</v>
      </c>
      <c r="G34" s="37" t="s">
        <v>1</v>
      </c>
      <c r="H34" s="38"/>
      <c r="I34" s="38"/>
      <c r="J34" s="29"/>
      <c r="K34" s="4"/>
      <c r="L34" s="4"/>
    </row>
  </sheetData>
  <sheetProtection/>
  <dataValidations count="1">
    <dataValidation type="list" allowBlank="1" showInputMessage="1" showErrorMessage="1" sqref="A2">
      <formula1>"The Kármán Line ,The Sputnik,The Space Station,The Exosphere"</formula1>
    </dataValidation>
  </dataValidations>
  <printOptions/>
  <pageMargins left="0.699999988079071" right="0.699999988079071" top="0.75" bottom="0.75" header="0.30000001192092896" footer="0.30000001192092896"/>
  <pageSetup horizontalDpi="300" verticalDpi="300" orientation="portrait" r:id="rId2"/>
  <headerFooter alignWithMargins="0"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4.25" customHeight="1"/>
  <cols>
    <col min="1" max="1" width="39.00390625" style="1" customWidth="1"/>
    <col min="2" max="16384" width="8.8515625" style="1" customWidth="1"/>
  </cols>
  <sheetData>
    <row r="1" spans="1:5" ht="15" customHeight="1">
      <c r="A1" s="4"/>
      <c r="B1" s="4"/>
      <c r="C1" s="4"/>
      <c r="D1" s="4"/>
      <c r="E1" s="4"/>
    </row>
    <row r="2" spans="1:5" ht="15" customHeight="1">
      <c r="A2" s="4"/>
      <c r="B2" s="4"/>
      <c r="C2" s="4"/>
      <c r="D2" s="4"/>
      <c r="E2" s="4"/>
    </row>
    <row r="3" spans="1:5" ht="15" customHeight="1">
      <c r="A3" s="4"/>
      <c r="B3" s="4"/>
      <c r="C3" s="4"/>
      <c r="D3" s="4"/>
      <c r="E3" s="4"/>
    </row>
    <row r="4" spans="1:5" ht="15" customHeight="1">
      <c r="A4" s="4"/>
      <c r="B4" s="4"/>
      <c r="C4" s="4"/>
      <c r="D4" s="4"/>
      <c r="E4" s="4"/>
    </row>
    <row r="5" spans="1:5" ht="16.5" customHeight="1">
      <c r="A5" s="39" t="s">
        <v>0</v>
      </c>
      <c r="B5" s="40">
        <v>100</v>
      </c>
      <c r="C5" s="4"/>
      <c r="D5" s="4"/>
      <c r="E5" s="4"/>
    </row>
    <row r="6" spans="1:5" ht="16.5" customHeight="1">
      <c r="A6" s="39" t="s">
        <v>8</v>
      </c>
      <c r="B6" s="40">
        <v>215</v>
      </c>
      <c r="C6" s="4"/>
      <c r="D6" s="4"/>
      <c r="E6" s="4"/>
    </row>
    <row r="7" spans="1:5" ht="16.5" customHeight="1">
      <c r="A7" s="39" t="s">
        <v>9</v>
      </c>
      <c r="B7" s="40">
        <v>408</v>
      </c>
      <c r="C7" s="4"/>
      <c r="D7" s="4"/>
      <c r="E7" s="4"/>
    </row>
    <row r="8" spans="1:5" ht="16.5" customHeight="1">
      <c r="A8" s="39" t="s">
        <v>10</v>
      </c>
      <c r="B8" s="40">
        <v>690</v>
      </c>
      <c r="C8" s="4"/>
      <c r="D8" s="4"/>
      <c r="E8" s="4"/>
    </row>
    <row r="9" spans="1:5" ht="15" customHeight="1">
      <c r="A9" s="4"/>
      <c r="B9" s="4"/>
      <c r="C9" s="4"/>
      <c r="D9" s="4"/>
      <c r="E9" s="4"/>
    </row>
    <row r="10" spans="1:5" ht="15" customHeight="1">
      <c r="A10" s="4"/>
      <c r="B10" s="4"/>
      <c r="C10" s="4"/>
      <c r="D10" s="4"/>
      <c r="E10" s="4"/>
    </row>
  </sheetData>
  <sheetProtection/>
  <printOptions/>
  <pageMargins left="0.699999988079071" right="0.699999988079071" top="0.75" bottom="0.75" header="0.30000001192092896" footer="0.30000001192092896"/>
  <pageSetup horizontalDpi="300" verticalDpi="300" orientation="portrait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tsanderson</dc:creator>
  <cp:keywords/>
  <dc:description/>
  <cp:lastModifiedBy>tsanderson</cp:lastModifiedBy>
  <dcterms:created xsi:type="dcterms:W3CDTF">2020-11-01T14:08:37Z</dcterms:created>
  <dcterms:modified xsi:type="dcterms:W3CDTF">2020-11-01T14:14:53Z</dcterms:modified>
  <cp:category/>
  <cp:version/>
  <cp:contentType/>
  <cp:contentStatus/>
</cp:coreProperties>
</file>